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1 Novembar\"/>
    </mc:Choice>
  </mc:AlternateContent>
  <xr:revisionPtr revIDLastSave="0" documentId="13_ncr:1_{373FF0FB-C4E5-455E-BBF1-8349B98269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9" i="1"/>
  <c r="B17" i="1"/>
  <c r="B15" i="1"/>
  <c r="B13" i="1" l="1"/>
</calcChain>
</file>

<file path=xl/sharedStrings.xml><?xml version="1.0" encoding="utf-8"?>
<sst xmlns="http://schemas.openxmlformats.org/spreadsheetml/2006/main" count="51" uniqueCount="47">
  <si>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</si>
  <si>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</si>
  <si>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</si>
  <si>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</si>
  <si>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</si>
  <si>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</si>
  <si>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</si>
  <si>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</si>
  <si>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</si>
  <si>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</si>
  <si>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</si>
  <si>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</si>
  <si>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</si>
  <si>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</si>
  <si>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</si>
  <si>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</si>
  <si>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</si>
  <si>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</si>
  <si>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</si>
  <si>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</si>
  <si>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</si>
  <si>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</si>
  <si>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</si>
  <si>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</si>
  <si>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</si>
  <si>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</si>
  <si>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</si>
  <si>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</si>
  <si>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</si>
  <si>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</si>
  <si>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</si>
  <si>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</si>
  <si>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</si>
  <si>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</si>
  <si>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</si>
  <si>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</si>
  <si>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</si>
  <si>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</si>
  <si>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</si>
  <si>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</si>
  <si>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OSTALI TROŠKOVI 07F</t>
  </si>
  <si>
    <t>PROVIZIJA UPRAVE ZA TREZOR</t>
  </si>
  <si>
    <t>23.11.2023.</t>
  </si>
  <si>
    <t>24.11.2023.</t>
  </si>
  <si>
    <t>IZVOD  BR. 260</t>
  </si>
  <si>
    <t>SREDSTVA MINISTARSTVA ZDRAVLJA - IZVOR 25</t>
  </si>
  <si>
    <t>EUROMEDICINA DOO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</si>
</sst>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164" fontId="47" fillId="0" borderId="0" xfId="0" applyNumberFormat="1" applyFont="1" applyAlignment="1">
      <alignment horizontal="right"/>
    </xf>
    <xf numFmtId="0" fontId="47" fillId="0" borderId="14" xfId="0" applyFont="1" applyBorder="1"/>
    <xf numFmtId="0" fontId="48" fillId="0" borderId="15" xfId="0" applyFont="1" applyBorder="1"/>
    <xf numFmtId="4" fontId="48" fillId="0" borderId="11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activeCell="E14" sqref="E1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43</v>
      </c>
    </row>
    <row r="6" spans="1:5" x14ac:dyDescent="0.25">
      <c r="A6" s="1" t="s">
        <v>44</v>
      </c>
    </row>
    <row r="7" spans="1:5" x14ac:dyDescent="0.25">
      <c r="A7" s="4" t="s">
        <v>1</v>
      </c>
      <c r="B7" s="4" t="s">
        <v>43</v>
      </c>
      <c r="C7" s="6">
        <v>464983.72</v>
      </c>
    </row>
    <row r="8" spans="1:5" x14ac:dyDescent="0.25">
      <c r="A8" s="4" t="s">
        <v>2</v>
      </c>
      <c r="B8" s="4" t="s">
        <v>42</v>
      </c>
      <c r="C8" s="6">
        <v>6541729.1900000004</v>
      </c>
    </row>
    <row r="9" spans="1:5" x14ac:dyDescent="0.25">
      <c r="A9" s="4" t="s">
        <v>5</v>
      </c>
      <c r="B9" s="4" t="s">
        <v>43</v>
      </c>
      <c r="C9" s="6">
        <v>6700</v>
      </c>
    </row>
    <row r="10" spans="1:5" x14ac:dyDescent="0.25">
      <c r="A10" s="4" t="s">
        <v>39</v>
      </c>
      <c r="B10" s="4" t="s">
        <v>43</v>
      </c>
      <c r="C10" s="6">
        <v>6083445.4699999997</v>
      </c>
    </row>
    <row r="11" spans="1:5" x14ac:dyDescent="0.25">
      <c r="B11" s="4" t="s">
        <v>43</v>
      </c>
      <c r="C11" s="5">
        <f>C8+C9-C10</f>
        <v>464983.72000000067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24.11.2023.</v>
      </c>
      <c r="C13" s="7"/>
    </row>
    <row r="14" spans="1:5" x14ac:dyDescent="0.25">
      <c r="A14" s="14"/>
      <c r="B14" s="8"/>
      <c r="C14" s="7"/>
    </row>
    <row r="15" spans="1:5" s="1" customFormat="1" x14ac:dyDescent="0.25">
      <c r="A15" s="16" t="s">
        <v>40</v>
      </c>
      <c r="B15" s="10">
        <f>SUM(B16:B16)</f>
        <v>4245.47</v>
      </c>
      <c r="C15" s="15"/>
    </row>
    <row r="16" spans="1:5" x14ac:dyDescent="0.25">
      <c r="A16" s="17" t="s">
        <v>41</v>
      </c>
      <c r="B16" s="18">
        <v>4245.47</v>
      </c>
    </row>
    <row r="17" spans="1:2" x14ac:dyDescent="0.25">
      <c r="A17" s="16" t="s">
        <v>45</v>
      </c>
      <c r="B17" s="10">
        <f>B18</f>
        <v>6079200</v>
      </c>
    </row>
    <row r="18" spans="1:2" x14ac:dyDescent="0.25">
      <c r="A18" s="17" t="s">
        <v>46</v>
      </c>
      <c r="B18" s="18">
        <v>6079200</v>
      </c>
    </row>
    <row r="19" spans="1:2" x14ac:dyDescent="0.25">
      <c r="B19" s="8">
        <f>B15+B17</f>
        <v>6083445.4699999997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2023-11-27T06:49:14Z</dcterms:modified>
</cp:coreProperties>
</file>